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0" windowWidth="25230" windowHeight="11190"/>
  </bookViews>
  <sheets>
    <sheet name="Лист1" sheetId="1" r:id="rId1"/>
    <sheet name="Лист2" sheetId="2" r:id="rId2"/>
    <sheet name="Лист3" sheetId="3" r:id="rId3"/>
  </sheets>
  <calcPr calcId="145621" refMode="R1C1" concurrentCalc="0"/>
</workbook>
</file>

<file path=xl/calcChain.xml><?xml version="1.0" encoding="utf-8"?>
<calcChain xmlns="http://schemas.openxmlformats.org/spreadsheetml/2006/main">
  <c r="G95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</calcChain>
</file>

<file path=xl/sharedStrings.xml><?xml version="1.0" encoding="utf-8"?>
<sst xmlns="http://schemas.openxmlformats.org/spreadsheetml/2006/main" count="238" uniqueCount="119">
  <si>
    <t>Дата</t>
  </si>
  <si>
    <t>Наименование</t>
  </si>
  <si>
    <t>ИТОГО:</t>
  </si>
  <si>
    <t>Приход</t>
  </si>
  <si>
    <t>Расход</t>
  </si>
  <si>
    <t>ОСТАТОК</t>
  </si>
  <si>
    <t>дата</t>
  </si>
  <si>
    <t>способ</t>
  </si>
  <si>
    <t>май</t>
  </si>
  <si>
    <t>Аделька, ФК (1000)</t>
  </si>
  <si>
    <t>Anna Breath, ФК (1000)</t>
  </si>
  <si>
    <t>***3385</t>
  </si>
  <si>
    <t>Platon, разово</t>
  </si>
  <si>
    <t>***3397</t>
  </si>
  <si>
    <t>Елена Михайловна, разово</t>
  </si>
  <si>
    <t>Глистогонка</t>
  </si>
  <si>
    <t>Барс, обработка</t>
  </si>
  <si>
    <t>Поводок</t>
  </si>
  <si>
    <t>корм PROFINE 3кг</t>
  </si>
  <si>
    <t>Прием врача, чистка зубов</t>
  </si>
  <si>
    <t>эссенциале, метрогил дента</t>
  </si>
  <si>
    <t>лечебный корм Hills</t>
  </si>
  <si>
    <t>июнь</t>
  </si>
  <si>
    <t>Светлана</t>
  </si>
  <si>
    <t>от Ирины Ивановны</t>
  </si>
  <si>
    <t>Anna Breath на корм</t>
  </si>
  <si>
    <t>Корм, Royal Canin 15 кг</t>
  </si>
  <si>
    <t>июль</t>
  </si>
  <si>
    <t>Anna Breath ФК</t>
  </si>
  <si>
    <t>Прием гомеопата</t>
  </si>
  <si>
    <t>V-1 лекарство</t>
  </si>
  <si>
    <t>VIP AVITO 15-21.07</t>
  </si>
  <si>
    <t>***6384</t>
  </si>
  <si>
    <t>Аделька, разово</t>
  </si>
  <si>
    <t>***6531</t>
  </si>
  <si>
    <t>Елена Алексеевна, PR</t>
  </si>
  <si>
    <t>август</t>
  </si>
  <si>
    <t>сент</t>
  </si>
  <si>
    <t>Natka</t>
  </si>
  <si>
    <t>***1021</t>
  </si>
  <si>
    <t>Татьяна</t>
  </si>
  <si>
    <t>qiwi</t>
  </si>
  <si>
    <t>***1868</t>
  </si>
  <si>
    <t>***1361</t>
  </si>
  <si>
    <t>Тетрис</t>
  </si>
  <si>
    <t>Бармина</t>
  </si>
  <si>
    <t>***4536</t>
  </si>
  <si>
    <t>***1041</t>
  </si>
  <si>
    <t>Татьяна71</t>
  </si>
  <si>
    <t>Bagy</t>
  </si>
  <si>
    <t>Передержка 16-31.08</t>
  </si>
  <si>
    <t>Светлана Клим</t>
  </si>
  <si>
    <t>Татьяна Рудольфовна К</t>
  </si>
  <si>
    <t>сентябрь</t>
  </si>
  <si>
    <t>Аделька, ФК</t>
  </si>
  <si>
    <t>Anna Breath</t>
  </si>
  <si>
    <t>***4294</t>
  </si>
  <si>
    <t>Передержка</t>
  </si>
  <si>
    <t>Орешкина</t>
  </si>
  <si>
    <t>***3310</t>
  </si>
  <si>
    <t>Юлия Львовна Б. (Lorik76)</t>
  </si>
  <si>
    <t>***7401</t>
  </si>
  <si>
    <t>Kat77</t>
  </si>
  <si>
    <t>Анна1705, ФК</t>
  </si>
  <si>
    <t>АнгеЛ</t>
  </si>
  <si>
    <t>***0486</t>
  </si>
  <si>
    <t>октябрь</t>
  </si>
  <si>
    <t>ноябрь</t>
  </si>
  <si>
    <t>Анна и Ирина</t>
  </si>
  <si>
    <t>***0300</t>
  </si>
  <si>
    <t>Бармина, ФК</t>
  </si>
  <si>
    <t>Светлана Ким, ФК</t>
  </si>
  <si>
    <t xml:space="preserve">VIP-AVITO c 01.10 - 07.10.2015 г. </t>
  </si>
  <si>
    <t>у Светланы</t>
  </si>
  <si>
    <t xml:space="preserve">Anna Breath, ФК </t>
  </si>
  <si>
    <t>***1308</t>
  </si>
  <si>
    <t>Анна1705</t>
  </si>
  <si>
    <t>Констанция</t>
  </si>
  <si>
    <t>Avito-VIP 16-23.09.2015 г.</t>
  </si>
  <si>
    <t>Avito VIP 8-14.09.2015</t>
  </si>
  <si>
    <t xml:space="preserve">ноябрь </t>
  </si>
  <si>
    <t>октябрь ф/к</t>
  </si>
  <si>
    <t>ноябрь Ф/К</t>
  </si>
  <si>
    <t>ноябрь, ф/к</t>
  </si>
  <si>
    <t>Первый перевод на карту Ш.С.Г.</t>
  </si>
  <si>
    <t>Констанция ( Юлия)</t>
  </si>
  <si>
    <t>декабрь, ф/к</t>
  </si>
  <si>
    <t>***8954</t>
  </si>
  <si>
    <t>Корм</t>
  </si>
  <si>
    <t>октябрь, ф/к</t>
  </si>
  <si>
    <t>***8764</t>
  </si>
  <si>
    <t>ноябрь, разово</t>
  </si>
  <si>
    <t>***4381</t>
  </si>
  <si>
    <t>неопознанный перевод</t>
  </si>
  <si>
    <t>***4912</t>
  </si>
  <si>
    <t>ноябрь ф/к</t>
  </si>
  <si>
    <t>**7434</t>
  </si>
  <si>
    <t>***7434</t>
  </si>
  <si>
    <t>23.11.2015 ***4536</t>
  </si>
  <si>
    <t xml:space="preserve">Anna Breath </t>
  </si>
  <si>
    <t>Анна1705 ( Анна Олеговна К.)</t>
  </si>
  <si>
    <t>Бармина (Ольга Владимировна Я.)</t>
  </si>
  <si>
    <t>Шанталь ( Наталья Ивановна К.)</t>
  </si>
  <si>
    <t xml:space="preserve">Бармина (Ольга Владимировна Я.) </t>
  </si>
  <si>
    <t>OlesyaBel ( Олеся Михайл.Б.)</t>
  </si>
  <si>
    <t>Oblakomer  (Светлана Ген.Ш.)</t>
  </si>
  <si>
    <t>Annulya13 ( Аня)</t>
  </si>
  <si>
    <t xml:space="preserve"> Dasha Berman ( Юлия Викт.Я.)</t>
  </si>
  <si>
    <t>Anna Breath (Анна Юрьевна К.)</t>
  </si>
  <si>
    <t>Светлана Клим ( Светл.Мих.К.)</t>
  </si>
  <si>
    <t>**84294</t>
  </si>
  <si>
    <t>Аделька (Любовь Сергеевна Ж.)</t>
  </si>
  <si>
    <t>Oblakomer  (Светлана Ген.Ш)</t>
  </si>
  <si>
    <t>январь 2016,ф/к</t>
  </si>
  <si>
    <t>декабрь</t>
  </si>
  <si>
    <t>2016 год</t>
  </si>
  <si>
    <t>январь,ф/к</t>
  </si>
  <si>
    <t>январь, ф/к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</si>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</sst>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191A1C"/>
      <name val="Verdana"/>
      <family val="2"/>
      <charset val="204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Alignment="1">
      <alignment horizontal="right"/>
    </xf>
    <xf numFmtId="165" fontId="0" fillId="0" borderId="1" xfId="1" applyNumberFormat="1" applyFont="1" applyFill="1" applyBorder="1"/>
    <xf numFmtId="165" fontId="1" fillId="0" borderId="0" xfId="1" applyNumberFormat="1" applyFont="1"/>
    <xf numFmtId="14" fontId="0" fillId="0" borderId="1" xfId="0" applyNumberFormat="1" applyFill="1" applyBorder="1"/>
    <xf numFmtId="0" fontId="3" fillId="0" borderId="1" xfId="0" applyFont="1" applyBorder="1"/>
    <xf numFmtId="14" fontId="0" fillId="0" borderId="0" xfId="0" applyNumberFormat="1"/>
    <xf numFmtId="0" fontId="0" fillId="0" borderId="1" xfId="0" applyBorder="1"/>
    <xf numFmtId="0" fontId="0" fillId="4" borderId="0" xfId="0" applyFill="1"/>
    <xf numFmtId="0" fontId="0" fillId="5" borderId="1" xfId="0" applyFill="1" applyBorder="1"/>
    <xf numFmtId="165" fontId="0" fillId="5" borderId="1" xfId="1" applyNumberFormat="1" applyFont="1" applyFill="1" applyBorder="1"/>
    <xf numFmtId="165" fontId="0" fillId="6" borderId="1" xfId="1" applyNumberFormat="1" applyFont="1" applyFill="1" applyBorder="1"/>
    <xf numFmtId="0" fontId="0" fillId="6" borderId="0" xfId="0" applyFill="1"/>
    <xf numFmtId="0" fontId="0" fillId="6" borderId="1" xfId="0" applyFill="1" applyBorder="1"/>
    <xf numFmtId="14" fontId="0" fillId="6" borderId="0" xfId="0" applyNumberFormat="1" applyFill="1"/>
    <xf numFmtId="0" fontId="4" fillId="0" borderId="1" xfId="0" applyFont="1" applyFill="1" applyBorder="1"/>
    <xf numFmtId="0" fontId="1" fillId="0" borderId="1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6"/>
  <sheetViews>
    <sheetView tabSelected="1" topLeftCell="A67" zoomScaleNormal="100" workbookViewId="0">
      <selection activeCell="G95" sqref="G95"/>
    </sheetView>
  </sheetViews>
  <sheetFormatPr defaultRowHeight="15" x14ac:dyDescent="0.25"/>
  <cols>
    <col min="1" max="1" width="10.140625" bestFit="1" customWidth="1"/>
    <col min="2" max="2" width="9.42578125" bestFit="1" customWidth="1"/>
    <col min="3" max="3" width="32.5703125" customWidth="1"/>
    <col min="4" max="4" width="16.28515625" customWidth="1"/>
    <col min="5" max="5" width="11.42578125" customWidth="1"/>
    <col min="7" max="7" width="11" bestFit="1" customWidth="1"/>
  </cols>
  <sheetData>
    <row r="2" spans="1:7" x14ac:dyDescent="0.25">
      <c r="A2" t="s">
        <v>6</v>
      </c>
      <c r="B2" t="s">
        <v>7</v>
      </c>
      <c r="C2" s="2" t="s">
        <v>1</v>
      </c>
      <c r="D2" s="2" t="s">
        <v>0</v>
      </c>
      <c r="E2" s="2" t="s">
        <v>3</v>
      </c>
      <c r="F2" s="2" t="s">
        <v>4</v>
      </c>
      <c r="G2" s="3" t="s">
        <v>5</v>
      </c>
    </row>
    <row r="3" spans="1:7" s="5" customFormat="1" x14ac:dyDescent="0.25">
      <c r="A3" s="6">
        <v>42142</v>
      </c>
      <c r="C3" s="4" t="s">
        <v>9</v>
      </c>
      <c r="D3" s="10" t="s">
        <v>8</v>
      </c>
      <c r="E3" s="4">
        <v>1000</v>
      </c>
      <c r="F3" s="4"/>
      <c r="G3" s="8">
        <f t="shared" ref="G3:G64" si="0">E3+F3</f>
        <v>1000</v>
      </c>
    </row>
    <row r="4" spans="1:7" s="5" customFormat="1" x14ac:dyDescent="0.25">
      <c r="A4" s="6">
        <v>42143</v>
      </c>
      <c r="B4" s="5" t="s">
        <v>11</v>
      </c>
      <c r="C4" s="4" t="s">
        <v>10</v>
      </c>
      <c r="D4" s="4" t="s">
        <v>8</v>
      </c>
      <c r="E4" s="4">
        <v>1000</v>
      </c>
      <c r="F4" s="4"/>
      <c r="G4" s="8">
        <f t="shared" si="0"/>
        <v>1000</v>
      </c>
    </row>
    <row r="5" spans="1:7" s="5" customFormat="1" x14ac:dyDescent="0.25">
      <c r="A5" s="6">
        <v>42143</v>
      </c>
      <c r="B5" s="5" t="s">
        <v>13</v>
      </c>
      <c r="C5" s="4" t="s">
        <v>12</v>
      </c>
      <c r="D5" s="4" t="s">
        <v>8</v>
      </c>
      <c r="E5" s="4">
        <v>1500</v>
      </c>
      <c r="F5" s="4"/>
      <c r="G5" s="8">
        <f t="shared" si="0"/>
        <v>1500</v>
      </c>
    </row>
    <row r="6" spans="1:7" s="5" customFormat="1" x14ac:dyDescent="0.25">
      <c r="A6" s="6">
        <v>42151</v>
      </c>
      <c r="C6" s="4" t="s">
        <v>14</v>
      </c>
      <c r="D6" s="4" t="s">
        <v>8</v>
      </c>
      <c r="E6" s="4">
        <v>3000</v>
      </c>
      <c r="F6" s="4"/>
      <c r="G6" s="8">
        <f t="shared" si="0"/>
        <v>3000</v>
      </c>
    </row>
    <row r="7" spans="1:7" s="5" customFormat="1" x14ac:dyDescent="0.25">
      <c r="A7" s="6"/>
      <c r="C7" s="4" t="s">
        <v>15</v>
      </c>
      <c r="D7" s="4" t="s">
        <v>8</v>
      </c>
      <c r="E7" s="4"/>
      <c r="F7" s="4">
        <v>-137</v>
      </c>
      <c r="G7" s="8">
        <f t="shared" si="0"/>
        <v>-137</v>
      </c>
    </row>
    <row r="8" spans="1:7" s="5" customFormat="1" x14ac:dyDescent="0.25">
      <c r="A8" s="6"/>
      <c r="C8" s="4" t="s">
        <v>16</v>
      </c>
      <c r="D8" s="4" t="s">
        <v>8</v>
      </c>
      <c r="E8" s="4"/>
      <c r="F8" s="4">
        <v>-107</v>
      </c>
      <c r="G8" s="8">
        <f t="shared" si="0"/>
        <v>-107</v>
      </c>
    </row>
    <row r="9" spans="1:7" s="5" customFormat="1" x14ac:dyDescent="0.25">
      <c r="A9" s="6"/>
      <c r="C9" s="4" t="s">
        <v>17</v>
      </c>
      <c r="D9" s="4" t="s">
        <v>8</v>
      </c>
      <c r="E9" s="4"/>
      <c r="F9" s="4">
        <v>-194</v>
      </c>
      <c r="G9" s="8">
        <f t="shared" si="0"/>
        <v>-194</v>
      </c>
    </row>
    <row r="10" spans="1:7" s="5" customFormat="1" x14ac:dyDescent="0.25">
      <c r="A10" s="6"/>
      <c r="C10" s="4" t="s">
        <v>18</v>
      </c>
      <c r="D10" s="4" t="s">
        <v>8</v>
      </c>
      <c r="E10" s="4"/>
      <c r="F10" s="4">
        <v>-764</v>
      </c>
      <c r="G10" s="8">
        <f t="shared" si="0"/>
        <v>-764</v>
      </c>
    </row>
    <row r="11" spans="1:7" s="5" customFormat="1" x14ac:dyDescent="0.25">
      <c r="A11" s="6"/>
      <c r="C11" s="4" t="s">
        <v>19</v>
      </c>
      <c r="D11" s="4" t="s">
        <v>8</v>
      </c>
      <c r="E11" s="4"/>
      <c r="F11" s="4">
        <v>-5100</v>
      </c>
      <c r="G11" s="8">
        <f t="shared" si="0"/>
        <v>-5100</v>
      </c>
    </row>
    <row r="12" spans="1:7" s="5" customFormat="1" x14ac:dyDescent="0.25">
      <c r="A12" s="6"/>
      <c r="C12" s="4" t="s">
        <v>20</v>
      </c>
      <c r="D12" s="4" t="s">
        <v>8</v>
      </c>
      <c r="E12" s="4"/>
      <c r="F12" s="4">
        <v>-667</v>
      </c>
      <c r="G12" s="8">
        <f t="shared" si="0"/>
        <v>-667</v>
      </c>
    </row>
    <row r="13" spans="1:7" s="5" customFormat="1" x14ac:dyDescent="0.25">
      <c r="A13" s="6"/>
      <c r="C13" s="11" t="s">
        <v>21</v>
      </c>
      <c r="D13" s="4" t="s">
        <v>8</v>
      </c>
      <c r="E13" s="4"/>
      <c r="F13" s="4">
        <v>-1708</v>
      </c>
      <c r="G13" s="8">
        <f t="shared" si="0"/>
        <v>-1708</v>
      </c>
    </row>
    <row r="14" spans="1:7" s="5" customFormat="1" x14ac:dyDescent="0.25">
      <c r="A14" s="6"/>
      <c r="C14" s="4" t="s">
        <v>9</v>
      </c>
      <c r="D14" s="4" t="s">
        <v>22</v>
      </c>
      <c r="E14" s="4">
        <v>1000</v>
      </c>
      <c r="F14" s="4"/>
      <c r="G14" s="8">
        <f t="shared" si="0"/>
        <v>1000</v>
      </c>
    </row>
    <row r="15" spans="1:7" s="5" customFormat="1" x14ac:dyDescent="0.25">
      <c r="A15" s="6"/>
      <c r="B15" s="5" t="s">
        <v>11</v>
      </c>
      <c r="C15" s="4" t="s">
        <v>10</v>
      </c>
      <c r="D15" s="4" t="s">
        <v>22</v>
      </c>
      <c r="E15" s="4">
        <v>1000</v>
      </c>
      <c r="F15" s="4"/>
      <c r="G15" s="8">
        <f t="shared" si="0"/>
        <v>1000</v>
      </c>
    </row>
    <row r="16" spans="1:7" s="5" customFormat="1" x14ac:dyDescent="0.25">
      <c r="A16" s="6">
        <v>42160</v>
      </c>
      <c r="C16" s="4" t="s">
        <v>23</v>
      </c>
      <c r="D16" s="4" t="s">
        <v>22</v>
      </c>
      <c r="E16" s="4">
        <v>1000</v>
      </c>
      <c r="F16" s="4"/>
      <c r="G16" s="8">
        <f t="shared" si="0"/>
        <v>1000</v>
      </c>
    </row>
    <row r="17" spans="1:7" s="5" customFormat="1" x14ac:dyDescent="0.25">
      <c r="A17" s="6">
        <v>42164</v>
      </c>
      <c r="C17" s="4" t="s">
        <v>24</v>
      </c>
      <c r="D17" s="4" t="s">
        <v>22</v>
      </c>
      <c r="E17" s="4">
        <v>5000</v>
      </c>
      <c r="F17" s="4"/>
      <c r="G17" s="8">
        <f t="shared" si="0"/>
        <v>5000</v>
      </c>
    </row>
    <row r="18" spans="1:7" s="5" customFormat="1" x14ac:dyDescent="0.25">
      <c r="A18" s="6">
        <v>42164</v>
      </c>
      <c r="B18" s="5" t="s">
        <v>11</v>
      </c>
      <c r="C18" s="4" t="s">
        <v>25</v>
      </c>
      <c r="D18" s="4" t="s">
        <v>22</v>
      </c>
      <c r="E18" s="4">
        <v>500</v>
      </c>
      <c r="F18" s="4"/>
      <c r="G18" s="8">
        <f t="shared" si="0"/>
        <v>500</v>
      </c>
    </row>
    <row r="19" spans="1:7" s="5" customFormat="1" x14ac:dyDescent="0.25">
      <c r="A19" s="6"/>
      <c r="C19" s="4" t="s">
        <v>26</v>
      </c>
      <c r="D19" s="4" t="s">
        <v>22</v>
      </c>
      <c r="E19" s="4"/>
      <c r="F19" s="4">
        <v>-3164</v>
      </c>
      <c r="G19" s="8">
        <f t="shared" si="0"/>
        <v>-3164</v>
      </c>
    </row>
    <row r="20" spans="1:7" s="5" customFormat="1" x14ac:dyDescent="0.25">
      <c r="A20" s="6">
        <v>42547</v>
      </c>
      <c r="B20" s="5" t="s">
        <v>11</v>
      </c>
      <c r="C20" s="4" t="s">
        <v>28</v>
      </c>
      <c r="D20" s="4" t="s">
        <v>27</v>
      </c>
      <c r="E20" s="4">
        <v>1000</v>
      </c>
      <c r="F20" s="4"/>
      <c r="G20" s="8">
        <f t="shared" si="0"/>
        <v>1000</v>
      </c>
    </row>
    <row r="21" spans="1:7" s="5" customFormat="1" x14ac:dyDescent="0.25">
      <c r="A21" s="6">
        <v>42189</v>
      </c>
      <c r="C21" s="4" t="s">
        <v>9</v>
      </c>
      <c r="D21" s="4" t="s">
        <v>27</v>
      </c>
      <c r="E21" s="4">
        <v>1000</v>
      </c>
      <c r="F21" s="4"/>
      <c r="G21" s="8">
        <f t="shared" si="0"/>
        <v>1000</v>
      </c>
    </row>
    <row r="22" spans="1:7" s="5" customFormat="1" x14ac:dyDescent="0.25">
      <c r="A22" s="6"/>
      <c r="C22" s="4" t="s">
        <v>29</v>
      </c>
      <c r="D22" s="4" t="s">
        <v>27</v>
      </c>
      <c r="E22" s="4"/>
      <c r="F22" s="4">
        <v>-800</v>
      </c>
      <c r="G22" s="8">
        <f t="shared" si="0"/>
        <v>-800</v>
      </c>
    </row>
    <row r="23" spans="1:7" s="5" customFormat="1" x14ac:dyDescent="0.25">
      <c r="A23" s="6"/>
      <c r="C23" s="4" t="s">
        <v>30</v>
      </c>
      <c r="D23" s="4" t="s">
        <v>27</v>
      </c>
      <c r="E23" s="4"/>
      <c r="F23" s="4">
        <v>-611</v>
      </c>
      <c r="G23" s="8">
        <f t="shared" si="0"/>
        <v>-611</v>
      </c>
    </row>
    <row r="24" spans="1:7" s="5" customFormat="1" x14ac:dyDescent="0.25">
      <c r="A24" s="6"/>
      <c r="C24" s="4" t="s">
        <v>31</v>
      </c>
      <c r="D24" s="4" t="s">
        <v>27</v>
      </c>
      <c r="E24" s="4"/>
      <c r="F24" s="4">
        <v>-459</v>
      </c>
      <c r="G24" s="8">
        <f t="shared" si="0"/>
        <v>-459</v>
      </c>
    </row>
    <row r="25" spans="1:7" s="5" customFormat="1" x14ac:dyDescent="0.25">
      <c r="A25" s="6">
        <v>42206</v>
      </c>
      <c r="B25" s="5" t="s">
        <v>32</v>
      </c>
      <c r="C25" s="4" t="s">
        <v>33</v>
      </c>
      <c r="D25" s="4" t="s">
        <v>27</v>
      </c>
      <c r="E25" s="4">
        <v>500</v>
      </c>
      <c r="F25" s="4"/>
      <c r="G25" s="8">
        <f t="shared" si="0"/>
        <v>500</v>
      </c>
    </row>
    <row r="26" spans="1:7" s="5" customFormat="1" x14ac:dyDescent="0.25">
      <c r="A26" s="6">
        <v>42211</v>
      </c>
      <c r="B26" s="5" t="s">
        <v>34</v>
      </c>
      <c r="C26" s="4" t="s">
        <v>35</v>
      </c>
      <c r="D26" s="4" t="s">
        <v>27</v>
      </c>
      <c r="E26" s="4">
        <v>2000</v>
      </c>
      <c r="F26" s="4"/>
      <c r="G26" s="8">
        <f t="shared" si="0"/>
        <v>2000</v>
      </c>
    </row>
    <row r="27" spans="1:7" s="5" customFormat="1" x14ac:dyDescent="0.25">
      <c r="A27" s="6"/>
      <c r="C27" s="4" t="s">
        <v>26</v>
      </c>
      <c r="D27" s="4" t="s">
        <v>36</v>
      </c>
      <c r="E27" s="4"/>
      <c r="F27" s="4">
        <v>-3164</v>
      </c>
      <c r="G27" s="8">
        <f t="shared" si="0"/>
        <v>-3164</v>
      </c>
    </row>
    <row r="28" spans="1:7" s="5" customFormat="1" x14ac:dyDescent="0.25">
      <c r="A28" s="6">
        <v>42215</v>
      </c>
      <c r="C28" s="4" t="s">
        <v>9</v>
      </c>
      <c r="D28" s="4" t="s">
        <v>36</v>
      </c>
      <c r="E28" s="4">
        <v>1000</v>
      </c>
      <c r="F28" s="4"/>
      <c r="G28" s="8">
        <f t="shared" si="0"/>
        <v>1000</v>
      </c>
    </row>
    <row r="29" spans="1:7" s="5" customFormat="1" x14ac:dyDescent="0.25">
      <c r="A29" s="6">
        <v>42213</v>
      </c>
      <c r="B29" s="5" t="s">
        <v>11</v>
      </c>
      <c r="C29" s="4" t="s">
        <v>28</v>
      </c>
      <c r="D29" s="4" t="s">
        <v>36</v>
      </c>
      <c r="E29" s="4">
        <v>1000</v>
      </c>
      <c r="F29" s="4"/>
      <c r="G29" s="8">
        <f t="shared" si="0"/>
        <v>1000</v>
      </c>
    </row>
    <row r="30" spans="1:7" s="5" customFormat="1" x14ac:dyDescent="0.25">
      <c r="A30" s="6">
        <v>42228</v>
      </c>
      <c r="B30" s="5" t="s">
        <v>47</v>
      </c>
      <c r="C30" s="4" t="s">
        <v>48</v>
      </c>
      <c r="D30" s="4" t="s">
        <v>36</v>
      </c>
      <c r="E30" s="4">
        <v>1000</v>
      </c>
      <c r="F30" s="4"/>
      <c r="G30" s="8">
        <f t="shared" si="0"/>
        <v>1000</v>
      </c>
    </row>
    <row r="31" spans="1:7" s="5" customFormat="1" x14ac:dyDescent="0.25">
      <c r="A31" s="6">
        <v>42228</v>
      </c>
      <c r="B31" s="5" t="s">
        <v>46</v>
      </c>
      <c r="C31" s="4" t="s">
        <v>45</v>
      </c>
      <c r="D31" s="4" t="s">
        <v>36</v>
      </c>
      <c r="E31" s="4">
        <v>1000</v>
      </c>
      <c r="F31" s="4"/>
      <c r="G31" s="8">
        <f t="shared" si="0"/>
        <v>1000</v>
      </c>
    </row>
    <row r="32" spans="1:7" s="5" customFormat="1" x14ac:dyDescent="0.25">
      <c r="A32" s="6">
        <v>42228</v>
      </c>
      <c r="B32" s="5" t="s">
        <v>43</v>
      </c>
      <c r="C32" s="4" t="s">
        <v>44</v>
      </c>
      <c r="D32" s="4" t="s">
        <v>36</v>
      </c>
      <c r="E32" s="4">
        <v>1000</v>
      </c>
      <c r="F32" s="4"/>
      <c r="G32" s="8">
        <f t="shared" si="0"/>
        <v>1000</v>
      </c>
    </row>
    <row r="33" spans="1:7" s="5" customFormat="1" x14ac:dyDescent="0.25">
      <c r="A33" s="6">
        <v>42228</v>
      </c>
      <c r="B33" s="5" t="s">
        <v>41</v>
      </c>
      <c r="C33" s="4" t="s">
        <v>49</v>
      </c>
      <c r="D33" s="4" t="s">
        <v>36</v>
      </c>
      <c r="E33" s="4">
        <v>1000</v>
      </c>
      <c r="F33" s="4"/>
      <c r="G33" s="8">
        <f t="shared" si="0"/>
        <v>1000</v>
      </c>
    </row>
    <row r="34" spans="1:7" s="5" customFormat="1" x14ac:dyDescent="0.25">
      <c r="A34" s="6">
        <v>42229</v>
      </c>
      <c r="B34" s="5" t="s">
        <v>42</v>
      </c>
      <c r="C34" s="4" t="s">
        <v>40</v>
      </c>
      <c r="D34" s="4" t="s">
        <v>36</v>
      </c>
      <c r="E34" s="4">
        <v>1000</v>
      </c>
      <c r="F34" s="4"/>
      <c r="G34" s="8">
        <f t="shared" si="0"/>
        <v>1000</v>
      </c>
    </row>
    <row r="35" spans="1:7" s="5" customFormat="1" x14ac:dyDescent="0.25">
      <c r="A35" s="6">
        <v>42229</v>
      </c>
      <c r="B35" s="5" t="s">
        <v>41</v>
      </c>
      <c r="C35" s="4" t="s">
        <v>38</v>
      </c>
      <c r="D35" s="4" t="s">
        <v>36</v>
      </c>
      <c r="E35" s="4">
        <v>2000</v>
      </c>
      <c r="F35" s="4"/>
      <c r="G35" s="8">
        <f t="shared" si="0"/>
        <v>2000</v>
      </c>
    </row>
    <row r="36" spans="1:7" s="5" customFormat="1" x14ac:dyDescent="0.25">
      <c r="A36" s="6">
        <v>42229</v>
      </c>
      <c r="B36" s="5" t="s">
        <v>39</v>
      </c>
      <c r="C36" s="4" t="s">
        <v>51</v>
      </c>
      <c r="D36" s="4" t="s">
        <v>36</v>
      </c>
      <c r="E36" s="4">
        <v>500</v>
      </c>
      <c r="F36" s="4"/>
      <c r="G36" s="8">
        <f t="shared" si="0"/>
        <v>500</v>
      </c>
    </row>
    <row r="37" spans="1:7" s="5" customFormat="1" x14ac:dyDescent="0.25">
      <c r="A37" s="6"/>
      <c r="C37" s="4" t="s">
        <v>50</v>
      </c>
      <c r="D37" s="4" t="s">
        <v>36</v>
      </c>
      <c r="E37" s="4"/>
      <c r="F37" s="4">
        <v>-4000</v>
      </c>
      <c r="G37" s="8">
        <f t="shared" si="0"/>
        <v>-4000</v>
      </c>
    </row>
    <row r="38" spans="1:7" s="5" customFormat="1" x14ac:dyDescent="0.25">
      <c r="A38" s="6">
        <v>42229</v>
      </c>
      <c r="B38" s="5" t="s">
        <v>39</v>
      </c>
      <c r="C38" s="4" t="s">
        <v>51</v>
      </c>
      <c r="D38" s="4" t="s">
        <v>37</v>
      </c>
      <c r="E38" s="4">
        <v>500</v>
      </c>
      <c r="F38" s="4"/>
      <c r="G38" s="8">
        <f t="shared" si="0"/>
        <v>500</v>
      </c>
    </row>
    <row r="39" spans="1:7" s="5" customFormat="1" x14ac:dyDescent="0.25">
      <c r="A39" s="6">
        <v>42230</v>
      </c>
      <c r="C39" s="4" t="s">
        <v>52</v>
      </c>
      <c r="D39" s="4" t="s">
        <v>36</v>
      </c>
      <c r="E39" s="4">
        <v>1000</v>
      </c>
      <c r="F39" s="4"/>
      <c r="G39" s="8">
        <f t="shared" si="0"/>
        <v>1000</v>
      </c>
    </row>
    <row r="40" spans="1:7" s="5" customFormat="1" x14ac:dyDescent="0.25">
      <c r="A40" s="6">
        <v>42230</v>
      </c>
      <c r="B40" s="5" t="s">
        <v>41</v>
      </c>
      <c r="C40" s="4" t="s">
        <v>64</v>
      </c>
      <c r="D40" s="4" t="s">
        <v>36</v>
      </c>
      <c r="E40" s="4">
        <v>1000</v>
      </c>
      <c r="F40" s="4"/>
      <c r="G40" s="8">
        <f t="shared" si="0"/>
        <v>1000</v>
      </c>
    </row>
    <row r="41" spans="1:7" s="5" customFormat="1" x14ac:dyDescent="0.25">
      <c r="A41" s="6">
        <v>42233</v>
      </c>
      <c r="B41" s="5" t="s">
        <v>65</v>
      </c>
      <c r="C41" s="4" t="s">
        <v>63</v>
      </c>
      <c r="D41" s="4" t="s">
        <v>36</v>
      </c>
      <c r="E41" s="4">
        <v>1000</v>
      </c>
      <c r="F41" s="4"/>
      <c r="G41" s="8">
        <f t="shared" si="0"/>
        <v>1000</v>
      </c>
    </row>
    <row r="42" spans="1:7" s="5" customFormat="1" x14ac:dyDescent="0.25">
      <c r="A42" s="6">
        <v>42233</v>
      </c>
      <c r="B42" s="5" t="s">
        <v>61</v>
      </c>
      <c r="C42" s="4" t="s">
        <v>62</v>
      </c>
      <c r="D42" s="4" t="s">
        <v>36</v>
      </c>
      <c r="E42" s="4">
        <v>1000</v>
      </c>
      <c r="F42" s="4"/>
      <c r="G42" s="8">
        <f t="shared" si="0"/>
        <v>1000</v>
      </c>
    </row>
    <row r="43" spans="1:7" s="5" customFormat="1" x14ac:dyDescent="0.25">
      <c r="A43" s="6">
        <v>42235</v>
      </c>
      <c r="B43" s="5" t="s">
        <v>59</v>
      </c>
      <c r="C43" s="4" t="s">
        <v>60</v>
      </c>
      <c r="D43" s="4" t="s">
        <v>36</v>
      </c>
      <c r="E43" s="4">
        <v>2000</v>
      </c>
      <c r="F43" s="4"/>
      <c r="G43" s="8">
        <f t="shared" si="0"/>
        <v>2000</v>
      </c>
    </row>
    <row r="44" spans="1:7" s="5" customFormat="1" x14ac:dyDescent="0.25">
      <c r="A44" s="6">
        <v>42240</v>
      </c>
      <c r="C44" s="4" t="s">
        <v>58</v>
      </c>
      <c r="D44" s="4" t="s">
        <v>36</v>
      </c>
      <c r="E44" s="4">
        <v>1000</v>
      </c>
      <c r="F44" s="4"/>
      <c r="G44" s="8">
        <f t="shared" si="0"/>
        <v>1000</v>
      </c>
    </row>
    <row r="45" spans="1:7" s="5" customFormat="1" x14ac:dyDescent="0.25">
      <c r="A45" s="6">
        <v>42233</v>
      </c>
      <c r="B45" s="5" t="s">
        <v>65</v>
      </c>
      <c r="C45" s="4" t="s">
        <v>63</v>
      </c>
      <c r="D45" s="4" t="s">
        <v>53</v>
      </c>
      <c r="E45" s="4">
        <v>1000</v>
      </c>
      <c r="F45" s="4"/>
      <c r="G45" s="8">
        <f t="shared" si="0"/>
        <v>1000</v>
      </c>
    </row>
    <row r="46" spans="1:7" s="5" customFormat="1" x14ac:dyDescent="0.25">
      <c r="A46" s="6">
        <v>42247</v>
      </c>
      <c r="C46" s="4" t="s">
        <v>57</v>
      </c>
      <c r="D46" s="4" t="s">
        <v>53</v>
      </c>
      <c r="E46" s="4"/>
      <c r="F46" s="4">
        <v>-8000</v>
      </c>
      <c r="G46" s="8">
        <f t="shared" si="0"/>
        <v>-8000</v>
      </c>
    </row>
    <row r="47" spans="1:7" s="5" customFormat="1" x14ac:dyDescent="0.25">
      <c r="A47" s="6">
        <v>42250</v>
      </c>
      <c r="B47" s="5" t="s">
        <v>46</v>
      </c>
      <c r="C47" s="4" t="s">
        <v>45</v>
      </c>
      <c r="D47" s="4" t="s">
        <v>53</v>
      </c>
      <c r="E47" s="4">
        <v>1000</v>
      </c>
      <c r="F47" s="4"/>
      <c r="G47" s="8">
        <f t="shared" si="0"/>
        <v>1000</v>
      </c>
    </row>
    <row r="48" spans="1:7" s="5" customFormat="1" x14ac:dyDescent="0.25">
      <c r="A48" s="6">
        <v>42251</v>
      </c>
      <c r="B48" s="5" t="s">
        <v>11</v>
      </c>
      <c r="C48" s="4" t="s">
        <v>55</v>
      </c>
      <c r="D48" s="4" t="s">
        <v>53</v>
      </c>
      <c r="E48" s="4">
        <v>1000</v>
      </c>
      <c r="F48" s="4"/>
      <c r="G48" s="8">
        <f t="shared" si="0"/>
        <v>1000</v>
      </c>
    </row>
    <row r="49" spans="1:9" x14ac:dyDescent="0.25">
      <c r="A49" s="12">
        <v>42251</v>
      </c>
      <c r="B49" t="s">
        <v>56</v>
      </c>
      <c r="C49" s="13" t="s">
        <v>54</v>
      </c>
      <c r="D49" s="13" t="s">
        <v>53</v>
      </c>
      <c r="E49" s="13">
        <v>1000</v>
      </c>
      <c r="F49" s="13"/>
      <c r="G49" s="8">
        <f t="shared" si="0"/>
        <v>1000</v>
      </c>
    </row>
    <row r="50" spans="1:9" x14ac:dyDescent="0.25">
      <c r="A50" s="12"/>
      <c r="C50" s="13" t="s">
        <v>79</v>
      </c>
      <c r="D50" s="13" t="s">
        <v>53</v>
      </c>
      <c r="E50" s="13"/>
      <c r="F50" s="13">
        <v>-459</v>
      </c>
      <c r="G50" s="8">
        <f t="shared" si="0"/>
        <v>-459</v>
      </c>
    </row>
    <row r="51" spans="1:9" x14ac:dyDescent="0.25">
      <c r="A51" s="12"/>
      <c r="C51" s="13" t="s">
        <v>78</v>
      </c>
      <c r="D51" s="13" t="s">
        <v>53</v>
      </c>
      <c r="E51" s="13"/>
      <c r="F51" s="13">
        <v>-459</v>
      </c>
      <c r="G51" s="8">
        <f t="shared" si="0"/>
        <v>-459</v>
      </c>
    </row>
    <row r="52" spans="1:9" x14ac:dyDescent="0.25">
      <c r="A52" s="12">
        <v>42268</v>
      </c>
      <c r="C52" s="13" t="s">
        <v>88</v>
      </c>
      <c r="D52" s="13"/>
      <c r="E52" s="13"/>
      <c r="F52" s="13">
        <v>-3370</v>
      </c>
      <c r="G52" s="8">
        <f t="shared" si="0"/>
        <v>-3370</v>
      </c>
    </row>
    <row r="53" spans="1:9" x14ac:dyDescent="0.25">
      <c r="A53" s="12">
        <v>42269</v>
      </c>
      <c r="B53" t="s">
        <v>75</v>
      </c>
      <c r="C53" s="13" t="s">
        <v>77</v>
      </c>
      <c r="D53" s="13" t="s">
        <v>89</v>
      </c>
      <c r="E53" s="13">
        <v>500</v>
      </c>
      <c r="F53" s="13"/>
      <c r="G53" s="8">
        <f t="shared" si="0"/>
        <v>500</v>
      </c>
    </row>
    <row r="54" spans="1:9" x14ac:dyDescent="0.25">
      <c r="A54" s="12">
        <v>42264</v>
      </c>
      <c r="B54" s="5" t="s">
        <v>65</v>
      </c>
      <c r="C54" s="13" t="s">
        <v>76</v>
      </c>
      <c r="D54" s="13" t="s">
        <v>66</v>
      </c>
      <c r="E54" s="13">
        <v>1000</v>
      </c>
      <c r="F54" s="13"/>
      <c r="G54" s="8">
        <f t="shared" si="0"/>
        <v>1000</v>
      </c>
    </row>
    <row r="55" spans="1:9" x14ac:dyDescent="0.25">
      <c r="A55" s="12">
        <v>42272</v>
      </c>
      <c r="B55" t="s">
        <v>11</v>
      </c>
      <c r="C55" s="4" t="s">
        <v>74</v>
      </c>
      <c r="D55" s="4" t="s">
        <v>81</v>
      </c>
      <c r="E55" s="4">
        <v>1000</v>
      </c>
      <c r="F55" s="13"/>
      <c r="G55" s="8">
        <f t="shared" si="0"/>
        <v>1000</v>
      </c>
    </row>
    <row r="56" spans="1:9" x14ac:dyDescent="0.25">
      <c r="A56" s="12">
        <v>42277</v>
      </c>
      <c r="C56" s="4" t="s">
        <v>54</v>
      </c>
      <c r="D56" s="4" t="s">
        <v>66</v>
      </c>
      <c r="E56" s="4">
        <v>1000</v>
      </c>
      <c r="F56" s="13"/>
      <c r="G56" s="17">
        <f t="shared" si="0"/>
        <v>1000</v>
      </c>
      <c r="H56" s="18" t="s">
        <v>73</v>
      </c>
      <c r="I56" s="18"/>
    </row>
    <row r="57" spans="1:9" x14ac:dyDescent="0.25">
      <c r="A57" s="12">
        <v>42278</v>
      </c>
      <c r="C57" s="4" t="s">
        <v>57</v>
      </c>
      <c r="D57" s="4" t="s">
        <v>66</v>
      </c>
      <c r="E57" s="13"/>
      <c r="F57" s="13">
        <v>-8000</v>
      </c>
      <c r="G57" s="8">
        <f t="shared" si="0"/>
        <v>-8000</v>
      </c>
    </row>
    <row r="58" spans="1:9" x14ac:dyDescent="0.25">
      <c r="A58" s="12"/>
      <c r="C58" s="13" t="s">
        <v>72</v>
      </c>
      <c r="D58" s="13" t="s">
        <v>66</v>
      </c>
      <c r="E58" s="13"/>
      <c r="F58" s="13">
        <v>-459</v>
      </c>
      <c r="G58" s="8">
        <f t="shared" si="0"/>
        <v>-459</v>
      </c>
    </row>
    <row r="59" spans="1:9" x14ac:dyDescent="0.25">
      <c r="A59" s="12">
        <v>42288</v>
      </c>
      <c r="B59" t="s">
        <v>39</v>
      </c>
      <c r="C59" s="13" t="s">
        <v>71</v>
      </c>
      <c r="D59" s="13" t="s">
        <v>66</v>
      </c>
      <c r="E59" s="13">
        <v>500</v>
      </c>
      <c r="F59" s="13"/>
      <c r="G59" s="8">
        <f t="shared" si="0"/>
        <v>500</v>
      </c>
    </row>
    <row r="60" spans="1:9" x14ac:dyDescent="0.25">
      <c r="A60" s="12">
        <v>42284</v>
      </c>
      <c r="B60" t="s">
        <v>46</v>
      </c>
      <c r="C60" s="13" t="s">
        <v>70</v>
      </c>
      <c r="D60" s="13" t="s">
        <v>66</v>
      </c>
      <c r="E60" s="13">
        <v>1000</v>
      </c>
      <c r="F60" s="13"/>
      <c r="G60" s="8">
        <f t="shared" si="0"/>
        <v>1000</v>
      </c>
    </row>
    <row r="61" spans="1:9" x14ac:dyDescent="0.25">
      <c r="A61" s="12">
        <v>42289</v>
      </c>
      <c r="B61" t="s">
        <v>69</v>
      </c>
      <c r="C61" s="13" t="s">
        <v>68</v>
      </c>
      <c r="D61" s="13" t="s">
        <v>66</v>
      </c>
      <c r="E61" s="13">
        <v>1000</v>
      </c>
      <c r="F61" s="13"/>
      <c r="G61" s="8">
        <f t="shared" si="0"/>
        <v>1000</v>
      </c>
    </row>
    <row r="62" spans="1:9" x14ac:dyDescent="0.25">
      <c r="A62" s="12">
        <v>42296</v>
      </c>
      <c r="B62" s="5" t="s">
        <v>65</v>
      </c>
      <c r="C62" s="4" t="s">
        <v>63</v>
      </c>
      <c r="D62" s="13" t="s">
        <v>82</v>
      </c>
      <c r="E62" s="13">
        <v>1000</v>
      </c>
      <c r="F62" s="13"/>
      <c r="G62" s="8">
        <f t="shared" si="0"/>
        <v>1000</v>
      </c>
    </row>
    <row r="63" spans="1:9" x14ac:dyDescent="0.25">
      <c r="A63" s="12">
        <v>42288</v>
      </c>
      <c r="B63" s="5" t="s">
        <v>39</v>
      </c>
      <c r="C63" s="13" t="s">
        <v>71</v>
      </c>
      <c r="D63" s="4" t="s">
        <v>67</v>
      </c>
      <c r="E63" s="4">
        <v>500</v>
      </c>
      <c r="F63" s="13"/>
      <c r="G63" s="8">
        <f t="shared" si="0"/>
        <v>500</v>
      </c>
    </row>
    <row r="64" spans="1:9" x14ac:dyDescent="0.25">
      <c r="A64" s="12"/>
      <c r="B64" s="5"/>
      <c r="C64" s="4" t="s">
        <v>54</v>
      </c>
      <c r="D64" s="4" t="s">
        <v>67</v>
      </c>
      <c r="E64" s="4">
        <v>1000</v>
      </c>
      <c r="F64" s="13"/>
      <c r="G64" s="8">
        <f t="shared" si="0"/>
        <v>1000</v>
      </c>
    </row>
    <row r="65" spans="1:11" x14ac:dyDescent="0.25">
      <c r="A65" s="12"/>
      <c r="B65" s="5"/>
      <c r="C65" s="4" t="s">
        <v>57</v>
      </c>
      <c r="D65" s="4" t="s">
        <v>80</v>
      </c>
      <c r="E65" s="4"/>
      <c r="F65" s="13">
        <v>-8000</v>
      </c>
      <c r="G65" s="8">
        <v>-8000</v>
      </c>
    </row>
    <row r="66" spans="1:11" x14ac:dyDescent="0.25">
      <c r="A66" s="12">
        <v>42309</v>
      </c>
      <c r="B66" s="5" t="s">
        <v>11</v>
      </c>
      <c r="C66" s="15" t="s">
        <v>99</v>
      </c>
      <c r="D66" s="15" t="s">
        <v>83</v>
      </c>
      <c r="E66" s="15">
        <v>1000</v>
      </c>
      <c r="F66" s="15"/>
      <c r="G66" s="16">
        <v>1000</v>
      </c>
      <c r="H66" s="14" t="s">
        <v>84</v>
      </c>
      <c r="I66" s="14"/>
      <c r="J66" s="14"/>
      <c r="K66" s="14"/>
    </row>
    <row r="67" spans="1:11" x14ac:dyDescent="0.25">
      <c r="A67" s="12">
        <v>42311</v>
      </c>
      <c r="B67" s="5" t="s">
        <v>46</v>
      </c>
      <c r="C67" s="4" t="s">
        <v>103</v>
      </c>
      <c r="D67" s="4" t="s">
        <v>83</v>
      </c>
      <c r="E67" s="4">
        <v>1000</v>
      </c>
      <c r="F67" s="13"/>
      <c r="G67" s="8">
        <v>1000</v>
      </c>
    </row>
    <row r="68" spans="1:11" x14ac:dyDescent="0.25">
      <c r="A68" s="12">
        <v>42311</v>
      </c>
      <c r="B68" s="5" t="s">
        <v>75</v>
      </c>
      <c r="C68" s="4" t="s">
        <v>85</v>
      </c>
      <c r="D68" s="4" t="s">
        <v>83</v>
      </c>
      <c r="E68" s="4">
        <v>500</v>
      </c>
      <c r="F68" s="13"/>
      <c r="G68" s="8">
        <v>500</v>
      </c>
    </row>
    <row r="69" spans="1:11" x14ac:dyDescent="0.25">
      <c r="A69" s="12">
        <v>42311</v>
      </c>
      <c r="B69" s="5" t="s">
        <v>75</v>
      </c>
      <c r="C69" s="4" t="s">
        <v>85</v>
      </c>
      <c r="D69" s="4" t="s">
        <v>86</v>
      </c>
      <c r="E69" s="4">
        <v>500</v>
      </c>
      <c r="F69" s="13"/>
      <c r="G69" s="8">
        <v>500</v>
      </c>
    </row>
    <row r="70" spans="1:11" x14ac:dyDescent="0.25">
      <c r="A70" s="12">
        <v>42312</v>
      </c>
      <c r="B70" t="s">
        <v>87</v>
      </c>
      <c r="C70" s="4" t="s">
        <v>106</v>
      </c>
      <c r="D70" s="4" t="s">
        <v>83</v>
      </c>
      <c r="E70" s="4">
        <v>300</v>
      </c>
      <c r="F70" s="13"/>
      <c r="G70" s="8">
        <v>300</v>
      </c>
    </row>
    <row r="71" spans="1:11" x14ac:dyDescent="0.25">
      <c r="A71" s="12">
        <v>42313</v>
      </c>
      <c r="B71" s="5" t="s">
        <v>90</v>
      </c>
      <c r="C71" s="4" t="s">
        <v>104</v>
      </c>
      <c r="D71" s="4" t="s">
        <v>83</v>
      </c>
      <c r="E71" s="4">
        <v>500</v>
      </c>
      <c r="F71" s="13"/>
      <c r="G71" s="8">
        <v>500</v>
      </c>
    </row>
    <row r="72" spans="1:11" x14ac:dyDescent="0.25">
      <c r="A72" s="12">
        <v>42326</v>
      </c>
      <c r="B72" s="5" t="s">
        <v>92</v>
      </c>
      <c r="C72" s="4" t="s">
        <v>107</v>
      </c>
      <c r="D72" s="4" t="s">
        <v>91</v>
      </c>
      <c r="E72" s="4">
        <v>1000</v>
      </c>
      <c r="F72" s="13"/>
      <c r="G72" s="17">
        <v>1000</v>
      </c>
      <c r="H72" s="18" t="s">
        <v>93</v>
      </c>
      <c r="I72" s="18"/>
      <c r="J72" s="18"/>
    </row>
    <row r="73" spans="1:11" x14ac:dyDescent="0.25">
      <c r="A73" s="12">
        <v>42327</v>
      </c>
      <c r="B73" s="5" t="s">
        <v>94</v>
      </c>
      <c r="C73" s="4" t="s">
        <v>102</v>
      </c>
      <c r="D73" s="4" t="s">
        <v>95</v>
      </c>
      <c r="E73" s="4">
        <v>3000</v>
      </c>
      <c r="F73" s="13"/>
      <c r="G73" s="8">
        <v>3000</v>
      </c>
    </row>
    <row r="74" spans="1:11" x14ac:dyDescent="0.25">
      <c r="A74" s="12">
        <v>42327</v>
      </c>
      <c r="B74" s="5" t="s">
        <v>96</v>
      </c>
      <c r="C74" s="4" t="s">
        <v>105</v>
      </c>
      <c r="D74" s="4" t="s">
        <v>95</v>
      </c>
      <c r="E74" s="4">
        <v>1000</v>
      </c>
      <c r="F74" s="13"/>
      <c r="G74" s="8">
        <v>1000</v>
      </c>
    </row>
    <row r="75" spans="1:11" x14ac:dyDescent="0.25">
      <c r="A75" s="12">
        <v>42328</v>
      </c>
      <c r="B75" s="5" t="s">
        <v>97</v>
      </c>
      <c r="C75" s="4" t="s">
        <v>88</v>
      </c>
      <c r="D75" s="4"/>
      <c r="E75" s="4"/>
      <c r="F75" s="13">
        <v>-3370</v>
      </c>
      <c r="G75" s="8">
        <v>-3370</v>
      </c>
    </row>
    <row r="76" spans="1:11" x14ac:dyDescent="0.25">
      <c r="A76" s="12" t="s">
        <v>98</v>
      </c>
      <c r="B76" s="5"/>
      <c r="C76" s="4" t="s">
        <v>101</v>
      </c>
      <c r="D76" s="4" t="s">
        <v>86</v>
      </c>
      <c r="E76" s="4">
        <v>1000</v>
      </c>
      <c r="F76" s="13"/>
      <c r="G76" s="8">
        <v>1000</v>
      </c>
    </row>
    <row r="77" spans="1:11" x14ac:dyDescent="0.25">
      <c r="A77" s="12">
        <v>42331</v>
      </c>
      <c r="B77" s="5" t="s">
        <v>65</v>
      </c>
      <c r="C77" s="4" t="s">
        <v>100</v>
      </c>
      <c r="D77" s="4" t="s">
        <v>86</v>
      </c>
      <c r="E77" s="4">
        <v>1000</v>
      </c>
      <c r="F77" s="13"/>
      <c r="G77" s="8">
        <v>1000</v>
      </c>
    </row>
    <row r="78" spans="1:11" x14ac:dyDescent="0.25">
      <c r="A78" s="12">
        <v>42334</v>
      </c>
      <c r="B78" s="5" t="s">
        <v>90</v>
      </c>
      <c r="C78" s="4" t="s">
        <v>104</v>
      </c>
      <c r="D78" s="4" t="s">
        <v>86</v>
      </c>
      <c r="E78" s="4">
        <v>500</v>
      </c>
      <c r="F78" s="13"/>
      <c r="G78" s="8">
        <v>500</v>
      </c>
    </row>
    <row r="79" spans="1:11" x14ac:dyDescent="0.25">
      <c r="A79" s="12">
        <v>42336</v>
      </c>
      <c r="B79" s="5" t="s">
        <v>11</v>
      </c>
      <c r="C79" s="4" t="s">
        <v>108</v>
      </c>
      <c r="D79" s="4" t="s">
        <v>86</v>
      </c>
      <c r="E79" s="4">
        <v>1000</v>
      </c>
      <c r="F79" s="13"/>
      <c r="G79" s="8">
        <v>1000</v>
      </c>
    </row>
    <row r="80" spans="1:11" x14ac:dyDescent="0.25">
      <c r="A80" s="12">
        <v>42337</v>
      </c>
      <c r="B80" s="5"/>
      <c r="C80" s="21" t="s">
        <v>57</v>
      </c>
      <c r="D80" s="22" t="s">
        <v>114</v>
      </c>
      <c r="E80" s="4"/>
      <c r="F80" s="13">
        <v>-8000</v>
      </c>
      <c r="G80" s="8">
        <v>-8000</v>
      </c>
    </row>
    <row r="81" spans="1:8" x14ac:dyDescent="0.25">
      <c r="A81" s="12">
        <v>42340</v>
      </c>
      <c r="B81" s="5" t="s">
        <v>39</v>
      </c>
      <c r="C81" s="13" t="s">
        <v>109</v>
      </c>
      <c r="D81" s="4" t="s">
        <v>86</v>
      </c>
      <c r="E81" s="4">
        <v>500</v>
      </c>
      <c r="F81" s="13"/>
      <c r="G81" s="8">
        <v>500</v>
      </c>
    </row>
    <row r="82" spans="1:8" x14ac:dyDescent="0.25">
      <c r="A82" s="12">
        <v>42341</v>
      </c>
      <c r="B82" s="5" t="s">
        <v>110</v>
      </c>
      <c r="C82" s="4" t="s">
        <v>111</v>
      </c>
      <c r="D82" s="4" t="s">
        <v>86</v>
      </c>
      <c r="E82" s="4">
        <v>1000</v>
      </c>
      <c r="F82" s="13"/>
      <c r="G82" s="8">
        <v>1000</v>
      </c>
    </row>
    <row r="83" spans="1:8" x14ac:dyDescent="0.25">
      <c r="A83" s="12">
        <v>42352</v>
      </c>
      <c r="B83" s="5" t="s">
        <v>87</v>
      </c>
      <c r="C83" s="4" t="s">
        <v>106</v>
      </c>
      <c r="D83" s="4" t="s">
        <v>86</v>
      </c>
      <c r="E83" s="4">
        <v>300</v>
      </c>
      <c r="F83" s="13"/>
      <c r="G83" s="8">
        <v>300</v>
      </c>
    </row>
    <row r="84" spans="1:8" x14ac:dyDescent="0.25">
      <c r="A84" s="12">
        <v>42352</v>
      </c>
      <c r="B84" s="5" t="s">
        <v>97</v>
      </c>
      <c r="C84" s="4" t="s">
        <v>112</v>
      </c>
      <c r="D84" s="4" t="s">
        <v>86</v>
      </c>
      <c r="E84" s="4">
        <v>1000</v>
      </c>
      <c r="F84" s="13"/>
      <c r="G84" s="8">
        <v>1000</v>
      </c>
    </row>
    <row r="85" spans="1:8" x14ac:dyDescent="0.25">
      <c r="A85" s="20">
        <v>42353</v>
      </c>
      <c r="B85" s="18" t="s">
        <v>65</v>
      </c>
      <c r="C85" s="19" t="s">
        <v>100</v>
      </c>
      <c r="D85" s="19" t="s">
        <v>113</v>
      </c>
      <c r="E85" s="19">
        <v>1000</v>
      </c>
      <c r="F85" s="13"/>
      <c r="G85" s="8">
        <v>1000</v>
      </c>
      <c r="H85" s="18" t="s">
        <v>115</v>
      </c>
    </row>
    <row r="86" spans="1:8" x14ac:dyDescent="0.25">
      <c r="A86" s="12">
        <v>42363</v>
      </c>
      <c r="B86" s="5" t="s">
        <v>46</v>
      </c>
      <c r="C86" s="4" t="s">
        <v>101</v>
      </c>
      <c r="D86" s="4" t="s">
        <v>117</v>
      </c>
      <c r="E86" s="4">
        <v>1000</v>
      </c>
      <c r="F86" s="13"/>
      <c r="G86" s="8">
        <v>1000</v>
      </c>
    </row>
    <row r="87" spans="1:8" x14ac:dyDescent="0.25">
      <c r="A87" s="12">
        <v>42363</v>
      </c>
      <c r="B87" s="5" t="s">
        <v>90</v>
      </c>
      <c r="C87" s="4" t="s">
        <v>104</v>
      </c>
      <c r="D87" s="4" t="s">
        <v>116</v>
      </c>
      <c r="E87" s="4">
        <v>500</v>
      </c>
      <c r="F87" s="13"/>
      <c r="G87" s="8">
        <v>500</v>
      </c>
    </row>
    <row r="88" spans="1:8" x14ac:dyDescent="0.25">
      <c r="A88" s="12">
        <v>42364</v>
      </c>
      <c r="B88" s="5" t="s">
        <v>39</v>
      </c>
      <c r="C88" s="4" t="s">
        <v>109</v>
      </c>
      <c r="D88" s="4" t="s">
        <v>116</v>
      </c>
      <c r="E88" s="4">
        <v>500</v>
      </c>
      <c r="F88" s="13"/>
      <c r="G88" s="8">
        <v>500</v>
      </c>
    </row>
    <row r="89" spans="1:8" x14ac:dyDescent="0.25">
      <c r="A89" s="12">
        <v>42366</v>
      </c>
      <c r="B89" s="5"/>
      <c r="C89" s="4" t="s">
        <v>57</v>
      </c>
      <c r="D89" s="4" t="s">
        <v>118</v>
      </c>
      <c r="E89" s="4"/>
      <c r="F89" s="13">
        <v>-8000</v>
      </c>
      <c r="G89" s="8">
        <v>-8000</v>
      </c>
    </row>
    <row r="90" spans="1:8" x14ac:dyDescent="0.25">
      <c r="A90" s="12"/>
      <c r="B90" s="5"/>
      <c r="C90" s="4"/>
      <c r="D90" s="4"/>
      <c r="E90" s="4"/>
      <c r="F90" s="13"/>
      <c r="G90" s="8"/>
    </row>
    <row r="91" spans="1:8" x14ac:dyDescent="0.25">
      <c r="A91" s="12"/>
      <c r="B91" s="5"/>
      <c r="C91" s="4"/>
      <c r="D91" s="4"/>
      <c r="E91" s="4"/>
      <c r="F91" s="13"/>
      <c r="G91" s="8"/>
    </row>
    <row r="92" spans="1:8" x14ac:dyDescent="0.25">
      <c r="A92" s="12"/>
      <c r="B92" s="5"/>
      <c r="C92" s="4"/>
      <c r="D92" s="4"/>
      <c r="E92" s="4"/>
      <c r="F92" s="13"/>
      <c r="G92" s="8"/>
    </row>
    <row r="93" spans="1:8" x14ac:dyDescent="0.25">
      <c r="A93" s="12"/>
      <c r="B93" s="5"/>
      <c r="C93" s="4"/>
      <c r="D93" s="4"/>
      <c r="E93" s="4"/>
      <c r="F93" s="13"/>
      <c r="G93" s="8"/>
    </row>
    <row r="94" spans="1:8" x14ac:dyDescent="0.25">
      <c r="A94" s="12"/>
      <c r="B94" s="5"/>
      <c r="C94" s="4"/>
      <c r="D94" s="4"/>
      <c r="E94" s="4"/>
      <c r="F94" s="13"/>
      <c r="G94" s="8"/>
    </row>
    <row r="95" spans="1:8" x14ac:dyDescent="0.25">
      <c r="C95" s="1" t="s">
        <v>2</v>
      </c>
      <c r="D95" s="1"/>
      <c r="E95" s="1"/>
      <c r="F95" s="1"/>
      <c r="G95" s="9">
        <f>SUM(G3:G94)</f>
        <v>-1892</v>
      </c>
    </row>
    <row r="96" spans="1:8" x14ac:dyDescent="0.25">
      <c r="C96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Шамсутдинова Светлана</cp:lastModifiedBy>
  <dcterms:created xsi:type="dcterms:W3CDTF">2012-05-08T18:05:35Z</dcterms:created>
  <dcterms:modified xsi:type="dcterms:W3CDTF">2015-12-28T09:29:40Z</dcterms:modified>
</cp:coreProperties>
</file>